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Hoja1!$A$1:$G$30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D23" i="1" s="1"/>
  <c r="G23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D7" i="1"/>
  <c r="C7" i="1"/>
  <c r="B7" i="1"/>
  <c r="D6" i="1"/>
  <c r="G6" i="1" s="1"/>
  <c r="D5" i="1"/>
  <c r="G5" i="1" s="1"/>
  <c r="F4" i="1"/>
  <c r="F27" i="1" s="1"/>
  <c r="C4" i="1"/>
  <c r="C27" i="1" s="1"/>
  <c r="B4" i="1"/>
  <c r="B27" i="1" s="1"/>
  <c r="G4" i="1" l="1"/>
  <c r="G17" i="1"/>
  <c r="G25" i="1"/>
  <c r="D19" i="1"/>
  <c r="G19" i="1" s="1"/>
  <c r="D4" i="1"/>
  <c r="G16" i="1" l="1"/>
  <c r="G27" i="1" s="1"/>
  <c r="D27" i="1"/>
  <c r="D16" i="1"/>
</calcChain>
</file>

<file path=xl/sharedStrings.xml><?xml version="1.0" encoding="utf-8"?>
<sst xmlns="http://schemas.openxmlformats.org/spreadsheetml/2006/main" count="33" uniqueCount="23">
  <si>
    <t>UNIVERSIDAD POLITECNICA DE JUVENTINO ROSAS
Estado Analítico del Ejercicio del Presupuesto de Egresos Detallado - LDF
Clasificación de Servicios Personales por Categoría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</si>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</sst>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A6" sqref="A6"/>
    </sheetView>
  </sheetViews>
  <sheetFormatPr baseColWidth="10" defaultColWidth="12" defaultRowHeight="10.199999999999999" x14ac:dyDescent="0.2"/>
  <cols>
    <col min="1" max="1" width="56.77734375" style="4" customWidth="1"/>
    <col min="2" max="7" width="16.77734375" style="4" customWidth="1"/>
    <col min="8" max="16384" width="12" style="4"/>
  </cols>
  <sheetData>
    <row r="1" spans="1:7" ht="58.8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0.399999999999999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28092016.350000001</v>
      </c>
      <c r="C4" s="12">
        <f t="shared" ref="C4:G4" si="0">C5+C6+C7+C10+C11+C14</f>
        <v>3250069.8</v>
      </c>
      <c r="D4" s="12">
        <f t="shared" si="0"/>
        <v>31342086.150000002</v>
      </c>
      <c r="E4" s="12">
        <f t="shared" si="0"/>
        <v>31281185.109999999</v>
      </c>
      <c r="F4" s="12">
        <f t="shared" si="0"/>
        <v>31216982.890000001</v>
      </c>
      <c r="G4" s="12">
        <f t="shared" si="0"/>
        <v>60901.040000002831</v>
      </c>
    </row>
    <row r="5" spans="1:7" x14ac:dyDescent="0.2">
      <c r="A5" s="13" t="s">
        <v>10</v>
      </c>
      <c r="B5" s="14">
        <v>28092016.350000001</v>
      </c>
      <c r="C5" s="14">
        <v>3250069.8</v>
      </c>
      <c r="D5" s="15">
        <f>B5+C5</f>
        <v>31342086.150000002</v>
      </c>
      <c r="E5" s="14">
        <v>31281185.109999999</v>
      </c>
      <c r="F5" s="14">
        <v>31216982.890000001</v>
      </c>
      <c r="G5" s="15">
        <f>D5-E5</f>
        <v>60901.040000002831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.399999999999999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10332190.390000001</v>
      </c>
      <c r="D16" s="15">
        <f t="shared" si="6"/>
        <v>10332190.390000001</v>
      </c>
      <c r="E16" s="15">
        <f t="shared" si="6"/>
        <v>10332190.390000001</v>
      </c>
      <c r="F16" s="15">
        <f t="shared" si="6"/>
        <v>10332190.390000001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10332190.390000001</v>
      </c>
      <c r="D17" s="15">
        <f t="shared" ref="D17:D18" si="7">B17+C17</f>
        <v>10332190.390000001</v>
      </c>
      <c r="E17" s="14">
        <v>10332190.390000001</v>
      </c>
      <c r="F17" s="14">
        <v>10332190.390000001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.399999999999999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28092016.350000001</v>
      </c>
      <c r="C27" s="15">
        <f t="shared" ref="C27:G27" si="13">C4+C16</f>
        <v>13582260.190000001</v>
      </c>
      <c r="D27" s="15">
        <f t="shared" si="13"/>
        <v>41674276.540000007</v>
      </c>
      <c r="E27" s="15">
        <f t="shared" si="13"/>
        <v>41613375.5</v>
      </c>
      <c r="F27" s="15">
        <f t="shared" si="13"/>
        <v>41549173.280000001</v>
      </c>
      <c r="G27" s="15">
        <f t="shared" si="13"/>
        <v>60901.040000002831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30" spans="1:7" x14ac:dyDescent="0.2">
      <c r="A30" s="20" t="s">
        <v>22</v>
      </c>
      <c r="B30" s="20"/>
      <c r="C30" s="20"/>
      <c r="D30" s="20"/>
      <c r="E30" s="20"/>
    </row>
  </sheetData>
  <mergeCells count="3">
    <mergeCell ref="A1:G1"/>
    <mergeCell ref="B2:F2"/>
    <mergeCell ref="A30:E30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2019-01-28T23:29:57Z</cp:lastPrinted>
  <dcterms:created xsi:type="dcterms:W3CDTF">2019-01-28T23:29:05Z</dcterms:created>
  <dcterms:modified xsi:type="dcterms:W3CDTF">2019-01-28T23:30:36Z</dcterms:modified>
</cp:coreProperties>
</file>